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5" sheetId="4" r:id="rId1"/>
  </sheets>
  <calcPr calcId="145621"/>
</workbook>
</file>

<file path=xl/calcChain.xml><?xml version="1.0" encoding="utf-8"?>
<calcChain xmlns="http://schemas.openxmlformats.org/spreadsheetml/2006/main">
  <c r="H23" i="4" l="1"/>
  <c r="H14" i="4"/>
  <c r="E23" i="4" l="1"/>
  <c r="F23" i="4"/>
  <c r="G23" i="4"/>
  <c r="E14" i="4"/>
  <c r="F14" i="4"/>
  <c r="G14" i="4"/>
  <c r="D23" i="4"/>
  <c r="D14" i="4"/>
  <c r="G24" i="4" l="1"/>
  <c r="F24" i="4"/>
  <c r="E24" i="4"/>
  <c r="D24" i="4"/>
</calcChain>
</file>

<file path=xl/sharedStrings.xml><?xml version="1.0" encoding="utf-8"?>
<sst xmlns="http://schemas.openxmlformats.org/spreadsheetml/2006/main" count="43" uniqueCount="34">
  <si>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</si>
  <si>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</si>
  <si>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</si>
  <si>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</si>
  <si>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</si>
  <si>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</si>
  <si>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</si>
  <si>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</si>
  <si>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</si>
  <si>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</si>
  <si>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</si>
  <si>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</si>
  <si>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</si>
  <si>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</si>
  <si>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</si>
  <si>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</si>
  <si>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</si>
  <si>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</si>
  <si>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</si>
  <si>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</si>
  <si>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Хлеб ржаной</t>
  </si>
  <si>
    <t>Хлеб пшеничный</t>
  </si>
  <si>
    <t>Чай с сахаром</t>
  </si>
  <si>
    <t>Котлеты "Студенческие"</t>
  </si>
  <si>
    <t>180/5</t>
  </si>
  <si>
    <t>Суп картофельный с макаронными изделиями</t>
  </si>
  <si>
    <t>Неделя II  День5</t>
  </si>
  <si>
    <t>Картофельное пюре с маслом</t>
  </si>
  <si>
    <t>Рыба тушеная в томате с овощами</t>
  </si>
  <si>
    <t xml:space="preserve">Свекла отварная </t>
  </si>
  <si>
    <t>Каша рисовая рассыпчатая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</si>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</sst>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173194</xdr:rowOff>
    </xdr:from>
    <xdr:to>
      <xdr:col>11</xdr:col>
      <xdr:colOff>1171575</xdr:colOff>
      <xdr:row>10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35219"/>
          <a:ext cx="3000375" cy="96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zoomScaleNormal="100" workbookViewId="0">
      <selection activeCell="H21" sqref="H21"/>
    </sheetView>
  </sheetViews>
  <sheetFormatPr defaultRowHeight="15" x14ac:dyDescent="0.25"/>
  <cols>
    <col min="2" max="2" width="34.7109375" customWidth="1"/>
    <col min="12" max="12" width="17.85546875" customWidth="1"/>
  </cols>
  <sheetData>
    <row r="4" spans="1:12" ht="15.75" x14ac:dyDescent="0.25">
      <c r="B4" s="11" t="s">
        <v>26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4" t="s">
        <v>31</v>
      </c>
      <c r="I5" s="21" t="s">
        <v>32</v>
      </c>
      <c r="J5" s="21"/>
      <c r="K5" s="21"/>
      <c r="L5" s="21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5"/>
      <c r="I6" s="21"/>
      <c r="J6" s="21"/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8"/>
      <c r="D8" s="8"/>
      <c r="E8" s="8"/>
      <c r="F8" s="8"/>
      <c r="G8" s="8"/>
      <c r="H8" s="3"/>
    </row>
    <row r="9" spans="1:12" x14ac:dyDescent="0.25">
      <c r="A9" s="2" t="s">
        <v>8</v>
      </c>
      <c r="B9" s="4" t="s">
        <v>27</v>
      </c>
      <c r="C9" s="15" t="s">
        <v>24</v>
      </c>
      <c r="D9" s="8">
        <v>3.7</v>
      </c>
      <c r="E9" s="8">
        <v>5.9</v>
      </c>
      <c r="F9" s="8">
        <v>24</v>
      </c>
      <c r="G9" s="8">
        <v>166</v>
      </c>
      <c r="H9" s="19">
        <v>21.43</v>
      </c>
    </row>
    <row r="10" spans="1:12" x14ac:dyDescent="0.25">
      <c r="A10" s="2" t="s">
        <v>9</v>
      </c>
      <c r="B10" s="3" t="s">
        <v>23</v>
      </c>
      <c r="C10" s="15">
        <v>90</v>
      </c>
      <c r="D10" s="8">
        <v>12.5</v>
      </c>
      <c r="E10" s="8">
        <v>18.100000000000001</v>
      </c>
      <c r="F10" s="8">
        <v>13.7</v>
      </c>
      <c r="G10" s="8">
        <v>272</v>
      </c>
      <c r="H10" s="19">
        <v>26</v>
      </c>
    </row>
    <row r="11" spans="1:12" x14ac:dyDescent="0.25">
      <c r="A11" s="2" t="s">
        <v>10</v>
      </c>
      <c r="B11" s="5" t="s">
        <v>22</v>
      </c>
      <c r="C11" s="15">
        <v>200</v>
      </c>
      <c r="D11" s="8">
        <v>0.1</v>
      </c>
      <c r="E11" s="8">
        <v>0</v>
      </c>
      <c r="F11" s="8">
        <v>9.1</v>
      </c>
      <c r="G11" s="8">
        <v>35</v>
      </c>
      <c r="H11" s="19">
        <v>8</v>
      </c>
    </row>
    <row r="12" spans="1:12" x14ac:dyDescent="0.25">
      <c r="A12" s="2" t="s">
        <v>13</v>
      </c>
      <c r="B12" s="3" t="s">
        <v>20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  <c r="I12" s="20" t="s">
        <v>33</v>
      </c>
      <c r="J12" s="21"/>
      <c r="K12" s="21"/>
      <c r="L12" s="21"/>
    </row>
    <row r="13" spans="1:12" x14ac:dyDescent="0.25">
      <c r="A13" s="2" t="s">
        <v>11</v>
      </c>
      <c r="B13" s="3" t="s">
        <v>21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  <c r="I13" s="20"/>
      <c r="J13" s="21"/>
      <c r="K13" s="21"/>
      <c r="L13" s="21"/>
    </row>
    <row r="14" spans="1:12" ht="15.75" x14ac:dyDescent="0.25">
      <c r="A14" s="2"/>
      <c r="B14" s="12" t="s">
        <v>15</v>
      </c>
      <c r="C14" s="16"/>
      <c r="D14" s="9">
        <f t="shared" ref="D14:G14" si="0">SUM(D9:D13)</f>
        <v>19.29</v>
      </c>
      <c r="E14" s="9">
        <f t="shared" si="0"/>
        <v>24.46</v>
      </c>
      <c r="F14" s="9">
        <f t="shared" si="0"/>
        <v>70.08</v>
      </c>
      <c r="G14" s="9">
        <f t="shared" si="0"/>
        <v>583</v>
      </c>
      <c r="H14" s="19">
        <f>H9+H10+H11+H12+H13</f>
        <v>59.43</v>
      </c>
    </row>
    <row r="15" spans="1:12" x14ac:dyDescent="0.25">
      <c r="A15" s="2"/>
      <c r="B15" s="7" t="s">
        <v>18</v>
      </c>
      <c r="C15" s="17"/>
      <c r="D15" s="3"/>
      <c r="E15" s="3"/>
      <c r="F15" s="3"/>
      <c r="G15" s="3"/>
      <c r="H15" s="19"/>
    </row>
    <row r="16" spans="1:12" x14ac:dyDescent="0.25">
      <c r="A16" s="2" t="s">
        <v>8</v>
      </c>
      <c r="B16" s="14" t="s">
        <v>29</v>
      </c>
      <c r="C16" s="15">
        <v>60</v>
      </c>
      <c r="D16" s="8">
        <v>0.8</v>
      </c>
      <c r="E16" s="8">
        <v>2.7</v>
      </c>
      <c r="F16" s="8">
        <v>4.5999999999999996</v>
      </c>
      <c r="G16" s="8">
        <v>45.6</v>
      </c>
      <c r="H16" s="19">
        <v>8.9</v>
      </c>
    </row>
    <row r="17" spans="1:8" ht="30" x14ac:dyDescent="0.25">
      <c r="A17" s="2" t="s">
        <v>9</v>
      </c>
      <c r="B17" s="14" t="s">
        <v>25</v>
      </c>
      <c r="C17" s="15">
        <v>250</v>
      </c>
      <c r="D17" s="8">
        <v>2.7</v>
      </c>
      <c r="E17" s="8">
        <v>2.5</v>
      </c>
      <c r="F17" s="8">
        <v>18.8</v>
      </c>
      <c r="G17" s="8">
        <v>111</v>
      </c>
      <c r="H17" s="19">
        <v>10.42</v>
      </c>
    </row>
    <row r="18" spans="1:8" x14ac:dyDescent="0.25">
      <c r="A18" s="2" t="s">
        <v>10</v>
      </c>
      <c r="B18" s="3" t="s">
        <v>30</v>
      </c>
      <c r="C18" s="15" t="s">
        <v>24</v>
      </c>
      <c r="D18" s="8">
        <v>4.3</v>
      </c>
      <c r="E18" s="8">
        <v>4.7</v>
      </c>
      <c r="F18" s="8">
        <v>44.1</v>
      </c>
      <c r="G18" s="8">
        <v>240</v>
      </c>
      <c r="H18" s="19">
        <v>10.8</v>
      </c>
    </row>
    <row r="19" spans="1:8" x14ac:dyDescent="0.25">
      <c r="A19" s="2" t="s">
        <v>13</v>
      </c>
      <c r="B19" s="3" t="s">
        <v>28</v>
      </c>
      <c r="C19" s="15">
        <v>200</v>
      </c>
      <c r="D19" s="8">
        <v>2.2000000000000002</v>
      </c>
      <c r="E19" s="8">
        <v>11.6</v>
      </c>
      <c r="F19" s="8">
        <v>4.7</v>
      </c>
      <c r="G19" s="8">
        <v>216</v>
      </c>
      <c r="H19" s="19">
        <v>24</v>
      </c>
    </row>
    <row r="20" spans="1:8" x14ac:dyDescent="0.25">
      <c r="A20" s="2" t="s">
        <v>11</v>
      </c>
      <c r="B20" s="5" t="s">
        <v>22</v>
      </c>
      <c r="C20" s="15">
        <v>200</v>
      </c>
      <c r="D20" s="8">
        <v>0.1</v>
      </c>
      <c r="E20" s="8">
        <v>0</v>
      </c>
      <c r="F20" s="8">
        <v>9.1</v>
      </c>
      <c r="G20" s="8">
        <v>35</v>
      </c>
      <c r="H20" s="19">
        <v>7</v>
      </c>
    </row>
    <row r="21" spans="1:8" x14ac:dyDescent="0.25">
      <c r="A21" s="2" t="s">
        <v>12</v>
      </c>
      <c r="B21" s="3" t="s">
        <v>20</v>
      </c>
      <c r="C21" s="15">
        <v>30</v>
      </c>
      <c r="D21" s="8">
        <v>1.47</v>
      </c>
      <c r="E21" s="8">
        <v>0.3</v>
      </c>
      <c r="F21" s="8">
        <v>13.44</v>
      </c>
      <c r="G21" s="8">
        <v>63</v>
      </c>
      <c r="H21" s="19">
        <v>2</v>
      </c>
    </row>
    <row r="22" spans="1:8" x14ac:dyDescent="0.25">
      <c r="A22" s="2" t="s">
        <v>16</v>
      </c>
      <c r="B22" s="3" t="s">
        <v>21</v>
      </c>
      <c r="C22" s="15">
        <v>20</v>
      </c>
      <c r="D22" s="8">
        <v>1.52</v>
      </c>
      <c r="E22" s="8">
        <v>0.16</v>
      </c>
      <c r="F22" s="8">
        <v>9.84</v>
      </c>
      <c r="G22" s="8">
        <v>47</v>
      </c>
      <c r="H22" s="19">
        <v>2</v>
      </c>
    </row>
    <row r="23" spans="1:8" ht="15.75" x14ac:dyDescent="0.25">
      <c r="A23" s="2"/>
      <c r="B23" s="12" t="s">
        <v>17</v>
      </c>
      <c r="C23" s="16"/>
      <c r="D23" s="9">
        <f>SUM(D16:D22)</f>
        <v>13.09</v>
      </c>
      <c r="E23" s="9">
        <f t="shared" ref="E23:G23" si="1">SUM(E16:E22)</f>
        <v>21.96</v>
      </c>
      <c r="F23" s="9">
        <f t="shared" si="1"/>
        <v>104.58</v>
      </c>
      <c r="G23" s="9">
        <f t="shared" si="1"/>
        <v>757.6</v>
      </c>
      <c r="H23" s="19">
        <f>H16+H17+H18+H19+H20+H21+H22</f>
        <v>65.12</v>
      </c>
    </row>
    <row r="24" spans="1:8" ht="17.25" x14ac:dyDescent="0.3">
      <c r="A24" s="2"/>
      <c r="B24" s="13" t="s">
        <v>19</v>
      </c>
      <c r="C24" s="18"/>
      <c r="D24" s="10">
        <f>D23+D14</f>
        <v>32.379999999999995</v>
      </c>
      <c r="E24" s="10">
        <f t="shared" ref="E24:G24" si="2">E23+E14</f>
        <v>46.42</v>
      </c>
      <c r="F24" s="10">
        <f t="shared" si="2"/>
        <v>174.66</v>
      </c>
      <c r="G24" s="10">
        <f t="shared" si="2"/>
        <v>1340.6</v>
      </c>
      <c r="H24" s="3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2:L13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2022-02-21T17:26:22Z</dcterms:modified>
</cp:coreProperties>
</file>